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030"/>
  </bookViews>
  <sheets>
    <sheet name="CTG" sheetId="1" r:id="rId1"/>
  </sheets>
  <calcPr calcId="145621"/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H12" i="1"/>
  <c r="E12" i="1"/>
  <c r="E10" i="1"/>
  <c r="H10" i="1" s="1"/>
  <c r="H8" i="1"/>
  <c r="E8" i="1"/>
  <c r="E6" i="1"/>
  <c r="H6" i="1" s="1"/>
  <c r="H16" i="1" l="1"/>
  <c r="E16" i="1"/>
</calcChain>
</file>

<file path=xl/sharedStrings.xml><?xml version="1.0" encoding="utf-8"?>
<sst xmlns="http://schemas.openxmlformats.org/spreadsheetml/2006/main" count="17" uniqueCount="17">
  <si>
    <t>JUNTA MUNICIPAL DE AGUA POTABLE Y ALCANTARILLADO DE CORTAZAR, GTO.
ESTADO ANALÍTICO DEL EJERCICIO DEL PRESUPUESTO DE EGRESOS
Clasificación Económica (por Tipo de Gasto)
Del 1 de Enero al AL 30 DE SEPTIEMBRE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</si>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</sst>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6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Border="1" applyProtection="1"/>
    <xf numFmtId="4" fontId="4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G26" sqref="G26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52900927</v>
      </c>
      <c r="D6" s="18">
        <v>896347.31</v>
      </c>
      <c r="E6" s="18">
        <f>C6+D6</f>
        <v>53797274.310000002</v>
      </c>
      <c r="F6" s="18">
        <v>35092218.899999999</v>
      </c>
      <c r="G6" s="18">
        <v>35089442.899999999</v>
      </c>
      <c r="H6" s="18">
        <f>E6-F6</f>
        <v>18705055.410000004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14411346</v>
      </c>
      <c r="D8" s="18">
        <v>2974522.34</v>
      </c>
      <c r="E8" s="18">
        <f>C8+D8</f>
        <v>17385868.34</v>
      </c>
      <c r="F8" s="18">
        <v>6993941.71</v>
      </c>
      <c r="G8" s="18">
        <v>6143941.71</v>
      </c>
      <c r="H8" s="18">
        <f>E8-F8</f>
        <v>10391926.629999999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67312273</v>
      </c>
      <c r="D16" s="24">
        <f>SUM(D6+D8+D10+D12+D14)</f>
        <v>3870869.65</v>
      </c>
      <c r="E16" s="24">
        <f>SUM(E6+E8+E10+E12+E14)</f>
        <v>71183142.650000006</v>
      </c>
      <c r="F16" s="24">
        <f t="shared" ref="F16:H16" si="0">SUM(F6+F8+F10+F12+F14)</f>
        <v>42086160.609999999</v>
      </c>
      <c r="G16" s="24">
        <f t="shared" si="0"/>
        <v>41233384.609999999</v>
      </c>
      <c r="H16" s="24">
        <f t="shared" si="0"/>
        <v>29096982.040000003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2020-10-26T22:12:13Z</dcterms:created>
  <dcterms:modified xsi:type="dcterms:W3CDTF">2020-10-26T22:12:41Z</dcterms:modified>
</cp:coreProperties>
</file>